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ublic\downloads\"/>
    </mc:Choice>
  </mc:AlternateContent>
  <bookViews>
    <workbookView xWindow="0" yWindow="0" windowWidth="25200" windowHeight="11865"/>
  </bookViews>
  <sheets>
    <sheet name="Uträkningsmall" sheetId="1" r:id="rId1"/>
    <sheet name="Omvandling mom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8" i="1" l="1"/>
  <c r="H39" i="1"/>
  <c r="H40" i="1"/>
  <c r="H41" i="1"/>
  <c r="H37" i="1" l="1"/>
  <c r="H36" i="1"/>
  <c r="H35" i="1"/>
  <c r="H33" i="1"/>
  <c r="H34" i="1"/>
  <c r="H32" i="1"/>
  <c r="H31" i="1"/>
  <c r="H30" i="1"/>
  <c r="H23" i="1" l="1"/>
  <c r="C35" i="2" l="1"/>
  <c r="B35" i="2"/>
  <c r="A35" i="2"/>
  <c r="C17" i="2"/>
  <c r="B17" i="2"/>
  <c r="A17" i="2"/>
  <c r="G27" i="1"/>
  <c r="F27" i="1"/>
  <c r="E27" i="1"/>
  <c r="D27" i="1"/>
  <c r="C27" i="1"/>
  <c r="H26" i="1"/>
  <c r="H25" i="1"/>
  <c r="H24" i="1"/>
  <c r="H22" i="1"/>
  <c r="H21" i="1"/>
  <c r="H20" i="1"/>
  <c r="H19" i="1"/>
  <c r="H18" i="1"/>
  <c r="H17" i="1"/>
  <c r="H16" i="1"/>
  <c r="H15" i="1"/>
  <c r="H42" i="1" l="1"/>
  <c r="H27" i="1"/>
  <c r="H45" i="1" l="1"/>
  <c r="H46" i="1" l="1"/>
  <c r="H47" i="1" s="1"/>
  <c r="H49" i="1" s="1"/>
  <c r="H48" i="1" s="1"/>
</calcChain>
</file>

<file path=xl/sharedStrings.xml><?xml version="1.0" encoding="utf-8"?>
<sst xmlns="http://schemas.openxmlformats.org/spreadsheetml/2006/main" count="42" uniqueCount="36">
  <si>
    <t>Kundnr</t>
  </si>
  <si>
    <t>Rättelse debiterade fakturor</t>
  </si>
  <si>
    <t>Period</t>
  </si>
  <si>
    <t>Fakturerat elpris</t>
  </si>
  <si>
    <t>Avtalat elcert</t>
  </si>
  <si>
    <t>Fakturerad förbrukning</t>
  </si>
  <si>
    <t>Belopp ex.moms</t>
  </si>
  <si>
    <t>Fakturerad fast avgift</t>
  </si>
  <si>
    <t>Faktura    nummer</t>
  </si>
  <si>
    <t>Snittpris</t>
  </si>
  <si>
    <t>Datum</t>
  </si>
  <si>
    <t>Moms</t>
  </si>
  <si>
    <t>Rättelsebelopp inkl. moms</t>
  </si>
  <si>
    <t>Summa exkl. moms</t>
  </si>
  <si>
    <t>Anl. Adress</t>
  </si>
  <si>
    <t>Rättelse sker</t>
  </si>
  <si>
    <t>På nästa faktura</t>
  </si>
  <si>
    <t xml:space="preserve">Avtalat elpris </t>
  </si>
  <si>
    <t>Fakturerad elcert</t>
  </si>
  <si>
    <t xml:space="preserve">Avtalad fast avgift </t>
  </si>
  <si>
    <t>Öresavrundning</t>
  </si>
  <si>
    <t>Anl.ID</t>
  </si>
  <si>
    <t>Faktura     nummer</t>
  </si>
  <si>
    <t>Handläggare</t>
  </si>
  <si>
    <t>Telefonnummer 0910-77 25 00</t>
  </si>
  <si>
    <t>#905474</t>
  </si>
  <si>
    <t>Från inklusive moms till exklusive moms</t>
  </si>
  <si>
    <t>Elpris</t>
  </si>
  <si>
    <t>Elcert</t>
  </si>
  <si>
    <t>Fast avgift</t>
  </si>
  <si>
    <t>Från exklusive moms till inklusive moms</t>
  </si>
  <si>
    <t>Namn</t>
  </si>
  <si>
    <t>Adress</t>
  </si>
  <si>
    <t>Postnr ort</t>
  </si>
  <si>
    <t>ÅÅÅÅ-MM-DD</t>
  </si>
  <si>
    <t>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</si>
</sst>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000\ &quot;kr&quot;_-;\-* #,##0.00000\ &quot;kr&quot;_-;_-* &quot;-&quot;?????\ &quot;kr&quot;_-;_-@_-"/>
    <numFmt numFmtId="165" formatCode="#,##0&quot; &quot;\k\W\h"/>
    <numFmt numFmtId="166" formatCode="#,##0.00000&quot; &quot;&quot;kr&quot;"/>
    <numFmt numFmtId="167" formatCode="#,##0.00&quot; &quot;&quot;kr&quot;"/>
    <numFmt numFmtId="168" formatCode="#,##0.000&quot; &quot;&quot;kr&quot;"/>
    <numFmt numFmtId="169" formatCode="#,##0.00\ &quot;kr&quot;"/>
  </numFmts>
  <fonts count="14" x14ac:knownFonts="1">
    <font>
      <sz val="11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16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5"/>
      <name val="Arial"/>
      <family val="2"/>
    </font>
    <font>
      <sz val="8"/>
      <color theme="3"/>
      <name val="Arial"/>
      <family val="2"/>
    </font>
    <font>
      <sz val="14"/>
      <color theme="1"/>
      <name val="Arial Black"/>
      <family val="2"/>
    </font>
    <font>
      <b/>
      <u/>
      <sz val="11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Fill="1"/>
    <xf numFmtId="0" fontId="0" fillId="0" borderId="0" xfId="0" applyFont="1"/>
    <xf numFmtId="0" fontId="1" fillId="0" borderId="0" xfId="0" applyFont="1" applyBorder="1"/>
    <xf numFmtId="0" fontId="1" fillId="0" borderId="0" xfId="0" applyFont="1" applyFill="1" applyBorder="1"/>
    <xf numFmtId="0" fontId="0" fillId="0" borderId="0" xfId="0" applyBorder="1"/>
    <xf numFmtId="0" fontId="3" fillId="0" borderId="0" xfId="0" applyFont="1"/>
    <xf numFmtId="49" fontId="4" fillId="0" borderId="8" xfId="0" applyNumberFormat="1" applyFont="1" applyBorder="1" applyAlignment="1">
      <alignment horizontal="center" wrapText="1"/>
    </xf>
    <xf numFmtId="49" fontId="4" fillId="0" borderId="6" xfId="0" applyNumberFormat="1" applyFont="1" applyBorder="1" applyAlignment="1">
      <alignment horizontal="left" wrapText="1"/>
    </xf>
    <xf numFmtId="49" fontId="4" fillId="0" borderId="7" xfId="0" applyNumberFormat="1" applyFont="1" applyBorder="1" applyAlignment="1">
      <alignment horizontal="center" wrapText="1"/>
    </xf>
    <xf numFmtId="49" fontId="4" fillId="0" borderId="6" xfId="0" applyNumberFormat="1" applyFont="1" applyBorder="1" applyAlignment="1">
      <alignment horizontal="left"/>
    </xf>
    <xf numFmtId="49" fontId="6" fillId="0" borderId="1" xfId="0" applyNumberFormat="1" applyFont="1" applyBorder="1"/>
    <xf numFmtId="49" fontId="6" fillId="0" borderId="0" xfId="0" applyNumberFormat="1" applyFont="1" applyBorder="1"/>
    <xf numFmtId="166" fontId="6" fillId="0" borderId="0" xfId="0" applyNumberFormat="1" applyFont="1" applyBorder="1"/>
    <xf numFmtId="165" fontId="6" fillId="0" borderId="0" xfId="0" applyNumberFormat="1" applyFont="1" applyBorder="1"/>
    <xf numFmtId="167" fontId="6" fillId="0" borderId="2" xfId="0" applyNumberFormat="1" applyFont="1" applyBorder="1"/>
    <xf numFmtId="49" fontId="4" fillId="2" borderId="3" xfId="0" applyNumberFormat="1" applyFont="1" applyFill="1" applyBorder="1"/>
    <xf numFmtId="49" fontId="6" fillId="2" borderId="4" xfId="0" applyNumberFormat="1" applyFont="1" applyFill="1" applyBorder="1"/>
    <xf numFmtId="166" fontId="4" fillId="2" borderId="4" xfId="0" applyNumberFormat="1" applyFont="1" applyFill="1" applyBorder="1"/>
    <xf numFmtId="165" fontId="6" fillId="2" borderId="4" xfId="0" applyNumberFormat="1" applyFont="1" applyFill="1" applyBorder="1"/>
    <xf numFmtId="167" fontId="6" fillId="2" borderId="5" xfId="0" applyNumberFormat="1" applyFont="1" applyFill="1" applyBorder="1"/>
    <xf numFmtId="164" fontId="6" fillId="0" borderId="0" xfId="0" applyNumberFormat="1" applyFont="1" applyBorder="1"/>
    <xf numFmtId="168" fontId="6" fillId="0" borderId="0" xfId="0" applyNumberFormat="1" applyFont="1" applyBorder="1"/>
    <xf numFmtId="0" fontId="6" fillId="0" borderId="0" xfId="0" applyFont="1" applyBorder="1"/>
    <xf numFmtId="49" fontId="6" fillId="2" borderId="3" xfId="0" applyNumberFormat="1" applyFont="1" applyFill="1" applyBorder="1"/>
    <xf numFmtId="164" fontId="6" fillId="2" borderId="4" xfId="0" applyNumberFormat="1" applyFont="1" applyFill="1" applyBorder="1"/>
    <xf numFmtId="168" fontId="6" fillId="2" borderId="4" xfId="0" applyNumberFormat="1" applyFont="1" applyFill="1" applyBorder="1"/>
    <xf numFmtId="0" fontId="6" fillId="2" borderId="4" xfId="0" applyFont="1" applyFill="1" applyBorder="1"/>
    <xf numFmtId="0" fontId="5" fillId="0" borderId="0" xfId="0" applyFont="1"/>
    <xf numFmtId="0" fontId="7" fillId="0" borderId="0" xfId="0" applyFont="1"/>
    <xf numFmtId="49" fontId="5" fillId="0" borderId="0" xfId="0" applyNumberFormat="1" applyFont="1"/>
    <xf numFmtId="169" fontId="5" fillId="0" borderId="0" xfId="0" applyNumberFormat="1" applyFont="1"/>
    <xf numFmtId="9" fontId="5" fillId="0" borderId="0" xfId="0" applyNumberFormat="1" applyFont="1"/>
    <xf numFmtId="169" fontId="8" fillId="0" borderId="0" xfId="0" applyNumberFormat="1" applyFont="1" applyFill="1"/>
    <xf numFmtId="167" fontId="5" fillId="0" borderId="0" xfId="0" applyNumberFormat="1" applyFont="1"/>
    <xf numFmtId="167" fontId="9" fillId="0" borderId="0" xfId="0" applyNumberFormat="1" applyFont="1"/>
    <xf numFmtId="0" fontId="10" fillId="0" borderId="0" xfId="0" applyFont="1"/>
    <xf numFmtId="0" fontId="11" fillId="0" borderId="0" xfId="0" applyFont="1" applyAlignment="1">
      <alignment horizontal="right"/>
    </xf>
    <xf numFmtId="168" fontId="0" fillId="0" borderId="0" xfId="0" applyNumberFormat="1" applyBorder="1"/>
    <xf numFmtId="9" fontId="0" fillId="0" borderId="0" xfId="0" applyNumberFormat="1" applyBorder="1"/>
    <xf numFmtId="0" fontId="0" fillId="0" borderId="0" xfId="0" applyFill="1" applyBorder="1"/>
    <xf numFmtId="0" fontId="12" fillId="0" borderId="0" xfId="0" applyFont="1"/>
    <xf numFmtId="168" fontId="0" fillId="0" borderId="0" xfId="0" applyNumberFormat="1" applyFill="1" applyBorder="1"/>
    <xf numFmtId="166" fontId="0" fillId="4" borderId="0" xfId="0" applyNumberFormat="1" applyFill="1" applyBorder="1"/>
    <xf numFmtId="49" fontId="7" fillId="0" borderId="0" xfId="0" applyNumberFormat="1" applyFont="1"/>
    <xf numFmtId="49" fontId="1" fillId="0" borderId="0" xfId="0" applyNumberFormat="1" applyFont="1"/>
    <xf numFmtId="0" fontId="0" fillId="0" borderId="0" xfId="0" applyFill="1"/>
    <xf numFmtId="166" fontId="0" fillId="5" borderId="0" xfId="0" applyNumberFormat="1" applyFill="1" applyBorder="1"/>
    <xf numFmtId="168" fontId="0" fillId="3" borderId="0" xfId="0" applyNumberFormat="1" applyFill="1" applyBorder="1"/>
    <xf numFmtId="166" fontId="4" fillId="0" borderId="0" xfId="0" applyNumberFormat="1" applyFont="1" applyFill="1" applyBorder="1"/>
    <xf numFmtId="168" fontId="4" fillId="0" borderId="0" xfId="0" applyNumberFormat="1" applyFont="1" applyFill="1" applyBorder="1"/>
    <xf numFmtId="0" fontId="13" fillId="5" borderId="0" xfId="0" applyFont="1" applyFill="1" applyBorder="1" applyAlignment="1">
      <alignment horizontal="center"/>
    </xf>
    <xf numFmtId="0" fontId="13" fillId="4" borderId="0" xfId="0" applyFont="1" applyFill="1" applyBorder="1" applyAlignment="1">
      <alignment horizontal="center"/>
    </xf>
    <xf numFmtId="0" fontId="13" fillId="3" borderId="0" xfId="0" applyFont="1" applyFill="1" applyBorder="1" applyAlignment="1">
      <alignment horizontal="center"/>
    </xf>
    <xf numFmtId="14" fontId="0" fillId="0" borderId="0" xfId="0" applyNumberFormat="1"/>
    <xf numFmtId="49" fontId="7" fillId="0" borderId="0" xfId="0" applyNumberFormat="1" applyFont="1" applyAlignme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38100</xdr:rowOff>
    </xdr:from>
    <xdr:to>
      <xdr:col>2</xdr:col>
      <xdr:colOff>247650</xdr:colOff>
      <xdr:row>2</xdr:row>
      <xdr:rowOff>161925</xdr:rowOff>
    </xdr:to>
    <xdr:pic>
      <xdr:nvPicPr>
        <xdr:cNvPr id="2" name="Bildobjekt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"/>
          <a:ext cx="190500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52"/>
  <sheetViews>
    <sheetView showZeros="0" tabSelected="1" workbookViewId="0">
      <selection activeCell="L34" sqref="L34"/>
    </sheetView>
  </sheetViews>
  <sheetFormatPr defaultRowHeight="14.25" x14ac:dyDescent="0.2"/>
  <cols>
    <col min="1" max="1" width="10.75" customWidth="1"/>
    <col min="2" max="2" width="11" customWidth="1"/>
    <col min="3" max="3" width="8.75" customWidth="1"/>
    <col min="4" max="4" width="8.5" customWidth="1"/>
    <col min="5" max="5" width="8.875" customWidth="1"/>
    <col min="6" max="6" width="8.625" customWidth="1"/>
    <col min="7" max="7" width="11" customWidth="1"/>
    <col min="8" max="8" width="12.625" customWidth="1"/>
  </cols>
  <sheetData>
    <row r="2" spans="1:10" x14ac:dyDescent="0.2">
      <c r="G2" t="s">
        <v>10</v>
      </c>
      <c r="H2" s="56" t="s">
        <v>34</v>
      </c>
    </row>
    <row r="3" spans="1:10" x14ac:dyDescent="0.2">
      <c r="G3" t="s">
        <v>0</v>
      </c>
      <c r="H3" t="s">
        <v>35</v>
      </c>
    </row>
    <row r="6" spans="1:10" x14ac:dyDescent="0.2">
      <c r="A6" s="1" t="s">
        <v>23</v>
      </c>
      <c r="B6" s="1"/>
      <c r="E6" s="38" t="s">
        <v>31</v>
      </c>
      <c r="I6" s="38"/>
    </row>
    <row r="7" spans="1:10" x14ac:dyDescent="0.2">
      <c r="A7" s="1" t="s">
        <v>24</v>
      </c>
      <c r="B7" s="1"/>
      <c r="E7" s="38" t="s">
        <v>32</v>
      </c>
    </row>
    <row r="8" spans="1:10" x14ac:dyDescent="0.2">
      <c r="E8" s="38" t="s">
        <v>33</v>
      </c>
      <c r="F8" s="58"/>
      <c r="G8" s="58"/>
    </row>
    <row r="9" spans="1:10" x14ac:dyDescent="0.2">
      <c r="E9" s="38"/>
    </row>
    <row r="10" spans="1:10" x14ac:dyDescent="0.2">
      <c r="E10" s="38"/>
    </row>
    <row r="12" spans="1:10" ht="24.75" x14ac:dyDescent="0.5">
      <c r="A12" s="8" t="s">
        <v>1</v>
      </c>
    </row>
    <row r="13" spans="1:10" ht="15" thickBot="1" x14ac:dyDescent="0.25"/>
    <row r="14" spans="1:10" ht="26.25" customHeight="1" x14ac:dyDescent="0.2">
      <c r="A14" s="10" t="s">
        <v>2</v>
      </c>
      <c r="B14" s="11" t="s">
        <v>8</v>
      </c>
      <c r="C14" s="11" t="s">
        <v>3</v>
      </c>
      <c r="D14" s="11" t="s">
        <v>17</v>
      </c>
      <c r="E14" s="11" t="s">
        <v>18</v>
      </c>
      <c r="F14" s="11" t="s">
        <v>4</v>
      </c>
      <c r="G14" s="11" t="s">
        <v>5</v>
      </c>
      <c r="H14" s="9" t="s">
        <v>6</v>
      </c>
      <c r="J14" s="7"/>
    </row>
    <row r="15" spans="1:10" s="2" customFormat="1" ht="12.75" x14ac:dyDescent="0.2">
      <c r="A15" s="13"/>
      <c r="B15" s="14"/>
      <c r="C15" s="15">
        <v>0</v>
      </c>
      <c r="D15" s="15">
        <v>0</v>
      </c>
      <c r="E15" s="15">
        <v>0</v>
      </c>
      <c r="F15" s="15">
        <v>0</v>
      </c>
      <c r="G15" s="16"/>
      <c r="H15" s="17">
        <f t="shared" ref="H15:H23" si="0">SUM(D15-C15)*G15+(F15-E15)*G15</f>
        <v>0</v>
      </c>
    </row>
    <row r="16" spans="1:10" s="2" customFormat="1" ht="12.75" x14ac:dyDescent="0.2">
      <c r="A16" s="13"/>
      <c r="B16" s="14"/>
      <c r="C16" s="15"/>
      <c r="D16" s="15"/>
      <c r="E16" s="15"/>
      <c r="F16" s="15"/>
      <c r="G16" s="16"/>
      <c r="H16" s="17">
        <f t="shared" si="0"/>
        <v>0</v>
      </c>
    </row>
    <row r="17" spans="1:9" s="2" customFormat="1" ht="12.75" x14ac:dyDescent="0.2">
      <c r="A17" s="13"/>
      <c r="B17" s="14"/>
      <c r="C17" s="15"/>
      <c r="D17" s="15"/>
      <c r="E17" s="15"/>
      <c r="F17" s="15"/>
      <c r="G17" s="16"/>
      <c r="H17" s="17">
        <f t="shared" si="0"/>
        <v>0</v>
      </c>
    </row>
    <row r="18" spans="1:9" s="2" customFormat="1" ht="12.75" x14ac:dyDescent="0.2">
      <c r="A18" s="13"/>
      <c r="B18" s="14"/>
      <c r="C18" s="15"/>
      <c r="D18" s="15"/>
      <c r="E18" s="15"/>
      <c r="F18" s="15"/>
      <c r="G18" s="16"/>
      <c r="H18" s="17">
        <f t="shared" si="0"/>
        <v>0</v>
      </c>
    </row>
    <row r="19" spans="1:9" s="2" customFormat="1" ht="12.75" x14ac:dyDescent="0.2">
      <c r="A19" s="13"/>
      <c r="B19" s="14"/>
      <c r="C19" s="15"/>
      <c r="D19" s="15"/>
      <c r="E19" s="15"/>
      <c r="F19" s="15"/>
      <c r="G19" s="16"/>
      <c r="H19" s="17">
        <f t="shared" si="0"/>
        <v>0</v>
      </c>
    </row>
    <row r="20" spans="1:9" s="2" customFormat="1" ht="12.75" x14ac:dyDescent="0.2">
      <c r="A20" s="13"/>
      <c r="B20" s="14"/>
      <c r="C20" s="15"/>
      <c r="D20" s="15"/>
      <c r="E20" s="15"/>
      <c r="F20" s="15"/>
      <c r="G20" s="16"/>
      <c r="H20" s="17">
        <f t="shared" si="0"/>
        <v>0</v>
      </c>
    </row>
    <row r="21" spans="1:9" s="2" customFormat="1" ht="12.75" x14ac:dyDescent="0.2">
      <c r="A21" s="13"/>
      <c r="B21" s="14"/>
      <c r="C21" s="15"/>
      <c r="D21" s="15"/>
      <c r="E21" s="15"/>
      <c r="F21" s="15"/>
      <c r="G21" s="16"/>
      <c r="H21" s="17">
        <f t="shared" si="0"/>
        <v>0</v>
      </c>
    </row>
    <row r="22" spans="1:9" s="2" customFormat="1" ht="12.75" x14ac:dyDescent="0.2">
      <c r="A22" s="13"/>
      <c r="B22" s="14"/>
      <c r="C22" s="15"/>
      <c r="D22" s="15"/>
      <c r="E22" s="15"/>
      <c r="F22" s="15"/>
      <c r="G22" s="16"/>
      <c r="H22" s="17">
        <f t="shared" si="0"/>
        <v>0</v>
      </c>
    </row>
    <row r="23" spans="1:9" s="2" customFormat="1" ht="12.75" x14ac:dyDescent="0.2">
      <c r="A23" s="13"/>
      <c r="B23" s="14"/>
      <c r="C23" s="15"/>
      <c r="D23" s="15"/>
      <c r="E23" s="15"/>
      <c r="F23" s="15"/>
      <c r="G23" s="16"/>
      <c r="H23" s="17">
        <f t="shared" si="0"/>
        <v>0</v>
      </c>
    </row>
    <row r="24" spans="1:9" s="2" customFormat="1" ht="12.75" x14ac:dyDescent="0.2">
      <c r="A24" s="13"/>
      <c r="B24" s="14"/>
      <c r="C24" s="15"/>
      <c r="D24" s="15"/>
      <c r="E24" s="15"/>
      <c r="F24" s="15"/>
      <c r="G24" s="16"/>
      <c r="H24" s="17">
        <f>SUM(D24-C24)*G24+(F24-E24)*G24</f>
        <v>0</v>
      </c>
    </row>
    <row r="25" spans="1:9" s="2" customFormat="1" ht="12.75" x14ac:dyDescent="0.2">
      <c r="A25" s="13"/>
      <c r="B25" s="14"/>
      <c r="C25" s="15"/>
      <c r="D25" s="15"/>
      <c r="E25" s="15"/>
      <c r="F25" s="15"/>
      <c r="G25" s="16"/>
      <c r="H25" s="17">
        <f>SUM(D25-C25)*G25+(F25-E25)*G25</f>
        <v>0</v>
      </c>
    </row>
    <row r="26" spans="1:9" s="2" customFormat="1" ht="12.75" x14ac:dyDescent="0.2">
      <c r="A26" s="13"/>
      <c r="B26" s="14"/>
      <c r="C26" s="15"/>
      <c r="D26" s="15"/>
      <c r="E26" s="15"/>
      <c r="F26" s="15"/>
      <c r="G26" s="16"/>
      <c r="H26" s="17">
        <f>SUM(D26-C26)*G26+(F26-E26)*G26</f>
        <v>0</v>
      </c>
    </row>
    <row r="27" spans="1:9" s="2" customFormat="1" ht="13.5" thickBot="1" x14ac:dyDescent="0.25">
      <c r="A27" s="18" t="s">
        <v>9</v>
      </c>
      <c r="B27" s="19"/>
      <c r="C27" s="20">
        <f>AVERAGE(C15:C26)</f>
        <v>0</v>
      </c>
      <c r="D27" s="20">
        <f>AVERAGE(D15:D26)</f>
        <v>0</v>
      </c>
      <c r="E27" s="20">
        <f>AVERAGE(E15:E26)</f>
        <v>0</v>
      </c>
      <c r="F27" s="20">
        <f>AVERAGE(F15:F26)</f>
        <v>0</v>
      </c>
      <c r="G27" s="21">
        <f>SUM(G15:G26)</f>
        <v>0</v>
      </c>
      <c r="H27" s="22">
        <f>SUM(H15:H26)</f>
        <v>0</v>
      </c>
    </row>
    <row r="28" spans="1:9" s="2" customFormat="1" ht="9" customHeight="1" thickBot="1" x14ac:dyDescent="0.25">
      <c r="A28" s="6"/>
      <c r="B28" s="6"/>
      <c r="C28" s="6"/>
      <c r="D28" s="6"/>
      <c r="E28" s="6"/>
      <c r="F28" s="6"/>
      <c r="G28" s="6"/>
      <c r="H28" s="6"/>
      <c r="I28" s="5"/>
    </row>
    <row r="29" spans="1:9" ht="25.5" customHeight="1" x14ac:dyDescent="0.2">
      <c r="A29" s="12" t="s">
        <v>2</v>
      </c>
      <c r="B29" s="11" t="s">
        <v>22</v>
      </c>
      <c r="C29" s="11"/>
      <c r="D29" s="11" t="s">
        <v>7</v>
      </c>
      <c r="E29" s="11" t="s">
        <v>19</v>
      </c>
      <c r="F29" s="11"/>
      <c r="G29" s="11"/>
      <c r="H29" s="9" t="s">
        <v>6</v>
      </c>
    </row>
    <row r="30" spans="1:9" s="2" customFormat="1" ht="12.75" x14ac:dyDescent="0.2">
      <c r="A30" s="13"/>
      <c r="B30" s="14"/>
      <c r="C30" s="23"/>
      <c r="D30" s="24"/>
      <c r="E30" s="24"/>
      <c r="F30" s="25"/>
      <c r="G30" s="25"/>
      <c r="H30" s="17">
        <f t="shared" ref="H30:H41" si="1">SUM(E30-D30)</f>
        <v>0</v>
      </c>
    </row>
    <row r="31" spans="1:9" s="2" customFormat="1" ht="12.75" x14ac:dyDescent="0.2">
      <c r="A31" s="13"/>
      <c r="B31" s="14"/>
      <c r="C31" s="23"/>
      <c r="D31" s="24"/>
      <c r="E31" s="24"/>
      <c r="F31" s="25"/>
      <c r="G31" s="25"/>
      <c r="H31" s="17">
        <f t="shared" si="1"/>
        <v>0</v>
      </c>
    </row>
    <row r="32" spans="1:9" s="2" customFormat="1" ht="12.75" x14ac:dyDescent="0.2">
      <c r="A32" s="13"/>
      <c r="B32" s="14"/>
      <c r="C32" s="23"/>
      <c r="D32" s="24"/>
      <c r="E32" s="24"/>
      <c r="F32" s="25"/>
      <c r="G32" s="25"/>
      <c r="H32" s="17">
        <f t="shared" si="1"/>
        <v>0</v>
      </c>
    </row>
    <row r="33" spans="1:8" s="2" customFormat="1" ht="12.75" x14ac:dyDescent="0.2">
      <c r="A33" s="13"/>
      <c r="B33" s="14"/>
      <c r="C33" s="23"/>
      <c r="D33" s="24"/>
      <c r="E33" s="24"/>
      <c r="F33" s="25"/>
      <c r="G33" s="25"/>
      <c r="H33" s="17">
        <f t="shared" si="1"/>
        <v>0</v>
      </c>
    </row>
    <row r="34" spans="1:8" s="2" customFormat="1" ht="12.75" x14ac:dyDescent="0.2">
      <c r="A34" s="13"/>
      <c r="B34" s="14"/>
      <c r="C34" s="23"/>
      <c r="D34" s="24"/>
      <c r="E34" s="24"/>
      <c r="F34" s="25"/>
      <c r="G34" s="25"/>
      <c r="H34" s="17">
        <f t="shared" si="1"/>
        <v>0</v>
      </c>
    </row>
    <row r="35" spans="1:8" s="2" customFormat="1" ht="12.75" x14ac:dyDescent="0.2">
      <c r="A35" s="13"/>
      <c r="B35" s="14"/>
      <c r="C35" s="23"/>
      <c r="D35" s="24"/>
      <c r="E35" s="24"/>
      <c r="F35" s="25"/>
      <c r="G35" s="25"/>
      <c r="H35" s="17">
        <f t="shared" si="1"/>
        <v>0</v>
      </c>
    </row>
    <row r="36" spans="1:8" s="2" customFormat="1" ht="12.75" x14ac:dyDescent="0.2">
      <c r="A36" s="13"/>
      <c r="B36" s="14"/>
      <c r="C36" s="23"/>
      <c r="D36" s="24"/>
      <c r="E36" s="24"/>
      <c r="F36" s="25"/>
      <c r="G36" s="25"/>
      <c r="H36" s="17">
        <f t="shared" si="1"/>
        <v>0</v>
      </c>
    </row>
    <row r="37" spans="1:8" s="2" customFormat="1" ht="12.75" x14ac:dyDescent="0.2">
      <c r="A37" s="13"/>
      <c r="B37" s="14"/>
      <c r="C37" s="23"/>
      <c r="D37" s="24"/>
      <c r="E37" s="24"/>
      <c r="F37" s="25"/>
      <c r="G37" s="25"/>
      <c r="H37" s="17">
        <f t="shared" si="1"/>
        <v>0</v>
      </c>
    </row>
    <row r="38" spans="1:8" s="2" customFormat="1" ht="12.75" x14ac:dyDescent="0.2">
      <c r="A38" s="13"/>
      <c r="B38" s="14"/>
      <c r="C38" s="23"/>
      <c r="D38" s="24"/>
      <c r="E38" s="24"/>
      <c r="F38" s="25"/>
      <c r="G38" s="25"/>
      <c r="H38" s="17">
        <f t="shared" si="1"/>
        <v>0</v>
      </c>
    </row>
    <row r="39" spans="1:8" s="2" customFormat="1" ht="12.75" x14ac:dyDescent="0.2">
      <c r="A39" s="13"/>
      <c r="B39" s="14"/>
      <c r="C39" s="23"/>
      <c r="D39" s="24"/>
      <c r="E39" s="24"/>
      <c r="F39" s="25"/>
      <c r="G39" s="25"/>
      <c r="H39" s="17">
        <f t="shared" si="1"/>
        <v>0</v>
      </c>
    </row>
    <row r="40" spans="1:8" s="2" customFormat="1" ht="12.75" x14ac:dyDescent="0.2">
      <c r="A40" s="13"/>
      <c r="B40" s="14"/>
      <c r="C40" s="23"/>
      <c r="D40" s="24"/>
      <c r="E40" s="24"/>
      <c r="F40" s="25"/>
      <c r="G40" s="25"/>
      <c r="H40" s="17">
        <f t="shared" si="1"/>
        <v>0</v>
      </c>
    </row>
    <row r="41" spans="1:8" s="2" customFormat="1" ht="12.75" x14ac:dyDescent="0.2">
      <c r="A41" s="13"/>
      <c r="B41" s="14"/>
      <c r="C41" s="23"/>
      <c r="D41" s="24"/>
      <c r="E41" s="24"/>
      <c r="F41" s="25"/>
      <c r="G41" s="25"/>
      <c r="H41" s="17">
        <f t="shared" si="1"/>
        <v>0</v>
      </c>
    </row>
    <row r="42" spans="1:8" s="2" customFormat="1" ht="13.5" thickBot="1" x14ac:dyDescent="0.25">
      <c r="A42" s="26"/>
      <c r="B42" s="19"/>
      <c r="C42" s="27"/>
      <c r="D42" s="28"/>
      <c r="E42" s="28"/>
      <c r="F42" s="29"/>
      <c r="G42" s="29"/>
      <c r="H42" s="22">
        <f>SUM(H30:H41)</f>
        <v>0</v>
      </c>
    </row>
    <row r="43" spans="1:8" s="3" customFormat="1" ht="12" x14ac:dyDescent="0.2"/>
    <row r="44" spans="1:8" s="2" customFormat="1" ht="12" x14ac:dyDescent="0.2"/>
    <row r="45" spans="1:8" s="2" customFormat="1" ht="15" x14ac:dyDescent="0.25">
      <c r="A45" s="30" t="s">
        <v>21</v>
      </c>
      <c r="B45" s="46"/>
      <c r="C45" s="47"/>
      <c r="D45" s="47"/>
      <c r="E45" s="32" t="s">
        <v>13</v>
      </c>
      <c r="F45" s="32"/>
      <c r="G45" s="30"/>
      <c r="H45" s="33">
        <f>SUM(H27+H42)</f>
        <v>0</v>
      </c>
    </row>
    <row r="46" spans="1:8" s="2" customFormat="1" ht="15" x14ac:dyDescent="0.25">
      <c r="A46" s="30" t="s">
        <v>14</v>
      </c>
      <c r="B46" s="57"/>
      <c r="C46" s="47"/>
      <c r="D46" s="47"/>
      <c r="E46" s="32" t="s">
        <v>11</v>
      </c>
      <c r="F46" s="34"/>
      <c r="G46" s="34">
        <v>0.25</v>
      </c>
      <c r="H46" s="33">
        <f>SUM(H45*G46)</f>
        <v>0</v>
      </c>
    </row>
    <row r="47" spans="1:8" s="2" customFormat="1" ht="15" x14ac:dyDescent="0.25">
      <c r="A47" s="30"/>
      <c r="B47" s="46"/>
      <c r="C47" s="47"/>
      <c r="D47" s="47"/>
      <c r="E47" s="4"/>
      <c r="F47" s="32"/>
      <c r="G47" s="30"/>
      <c r="H47" s="35">
        <f>SUM(H45:H46)</f>
        <v>0</v>
      </c>
    </row>
    <row r="48" spans="1:8" s="2" customFormat="1" ht="15" x14ac:dyDescent="0.25">
      <c r="A48" s="30" t="s">
        <v>15</v>
      </c>
      <c r="B48" s="46" t="s">
        <v>16</v>
      </c>
      <c r="C48" s="47"/>
      <c r="D48" s="47"/>
      <c r="E48" s="32" t="s">
        <v>20</v>
      </c>
      <c r="F48" s="32"/>
      <c r="G48" s="30"/>
      <c r="H48" s="36">
        <f>SUM(H49-H47)</f>
        <v>0</v>
      </c>
    </row>
    <row r="49" spans="1:8" s="2" customFormat="1" ht="15" x14ac:dyDescent="0.25">
      <c r="A49" s="30"/>
      <c r="B49" s="31"/>
      <c r="E49" s="32" t="s">
        <v>12</v>
      </c>
      <c r="F49" s="32"/>
      <c r="G49" s="30"/>
      <c r="H49" s="37">
        <f>ROUND(H47,0)</f>
        <v>0</v>
      </c>
    </row>
    <row r="50" spans="1:8" s="2" customFormat="1" ht="15" x14ac:dyDescent="0.25">
      <c r="A50" s="30"/>
      <c r="B50" s="31"/>
    </row>
    <row r="51" spans="1:8" s="2" customFormat="1" ht="15" x14ac:dyDescent="0.25">
      <c r="A51" s="30"/>
      <c r="B51" s="31"/>
    </row>
    <row r="52" spans="1:8" s="2" customFormat="1" ht="12" x14ac:dyDescent="0.2">
      <c r="H52" s="39" t="s">
        <v>25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topLeftCell="A2" workbookViewId="0">
      <selection activeCell="D14" sqref="D14"/>
    </sheetView>
  </sheetViews>
  <sheetFormatPr defaultRowHeight="14.25" x14ac:dyDescent="0.2"/>
  <cols>
    <col min="1" max="1" width="13.5" customWidth="1"/>
    <col min="2" max="2" width="14.25" customWidth="1"/>
    <col min="3" max="4" width="15.75" customWidth="1"/>
  </cols>
  <sheetData>
    <row r="1" spans="1:7" x14ac:dyDescent="0.2">
      <c r="F1" s="39" t="s">
        <v>25</v>
      </c>
    </row>
    <row r="2" spans="1:7" ht="22.5" x14ac:dyDescent="0.45">
      <c r="A2" s="43" t="s">
        <v>26</v>
      </c>
      <c r="B2" s="43"/>
      <c r="C2" s="43"/>
      <c r="D2" s="7"/>
    </row>
    <row r="3" spans="1:7" x14ac:dyDescent="0.2">
      <c r="A3" s="7"/>
      <c r="D3" s="7"/>
      <c r="E3" s="7"/>
      <c r="F3" s="7"/>
      <c r="G3" s="7"/>
    </row>
    <row r="4" spans="1:7" ht="17.25" customHeight="1" x14ac:dyDescent="0.25">
      <c r="A4" s="53" t="s">
        <v>27</v>
      </c>
      <c r="B4" s="54" t="s">
        <v>28</v>
      </c>
      <c r="C4" s="55" t="s">
        <v>29</v>
      </c>
      <c r="D4" s="7"/>
      <c r="E4" s="7"/>
      <c r="F4" s="41"/>
      <c r="G4" s="7"/>
    </row>
    <row r="5" spans="1:7" x14ac:dyDescent="0.2">
      <c r="A5" s="49"/>
      <c r="B5" s="45"/>
      <c r="C5" s="50"/>
      <c r="D5" s="40"/>
      <c r="E5" s="7"/>
      <c r="F5" s="7"/>
      <c r="G5" s="7"/>
    </row>
    <row r="6" spans="1:7" x14ac:dyDescent="0.2">
      <c r="A6" s="49"/>
      <c r="B6" s="45"/>
      <c r="C6" s="50"/>
      <c r="D6" s="40"/>
      <c r="E6" s="7"/>
      <c r="F6" s="7"/>
      <c r="G6" s="7"/>
    </row>
    <row r="7" spans="1:7" x14ac:dyDescent="0.2">
      <c r="A7" s="49"/>
      <c r="B7" s="45"/>
      <c r="C7" s="50"/>
      <c r="D7" s="40"/>
      <c r="E7" s="7"/>
      <c r="F7" s="7"/>
      <c r="G7" s="7"/>
    </row>
    <row r="8" spans="1:7" x14ac:dyDescent="0.2">
      <c r="A8" s="49"/>
      <c r="B8" s="45"/>
      <c r="C8" s="50"/>
      <c r="D8" s="40"/>
      <c r="E8" s="7"/>
      <c r="F8" s="7"/>
      <c r="G8" s="7"/>
    </row>
    <row r="9" spans="1:7" x14ac:dyDescent="0.2">
      <c r="A9" s="49"/>
      <c r="B9" s="45"/>
      <c r="C9" s="50"/>
      <c r="D9" s="40"/>
      <c r="E9" s="7"/>
      <c r="F9" s="7"/>
      <c r="G9" s="7"/>
    </row>
    <row r="10" spans="1:7" x14ac:dyDescent="0.2">
      <c r="A10" s="49"/>
      <c r="B10" s="45"/>
      <c r="C10" s="50"/>
      <c r="D10" s="40"/>
      <c r="E10" s="7"/>
      <c r="F10" s="7"/>
      <c r="G10" s="7"/>
    </row>
    <row r="11" spans="1:7" x14ac:dyDescent="0.2">
      <c r="A11" s="49"/>
      <c r="B11" s="45"/>
      <c r="C11" s="50"/>
      <c r="D11" s="40"/>
      <c r="E11" s="7"/>
      <c r="F11" s="7"/>
      <c r="G11" s="7"/>
    </row>
    <row r="12" spans="1:7" x14ac:dyDescent="0.2">
      <c r="A12" s="49"/>
      <c r="B12" s="45"/>
      <c r="C12" s="50"/>
      <c r="D12" s="40"/>
      <c r="E12" s="7"/>
      <c r="F12" s="7"/>
      <c r="G12" s="7"/>
    </row>
    <row r="13" spans="1:7" x14ac:dyDescent="0.2">
      <c r="A13" s="49"/>
      <c r="B13" s="45"/>
      <c r="C13" s="50"/>
      <c r="D13" s="40"/>
      <c r="E13" s="7"/>
      <c r="F13" s="7"/>
      <c r="G13" s="7"/>
    </row>
    <row r="14" spans="1:7" x14ac:dyDescent="0.2">
      <c r="A14" s="49"/>
      <c r="B14" s="45"/>
      <c r="C14" s="50"/>
      <c r="D14" s="40"/>
      <c r="E14" s="7"/>
      <c r="F14" s="7"/>
      <c r="G14" s="7"/>
    </row>
    <row r="15" spans="1:7" x14ac:dyDescent="0.2">
      <c r="A15" s="49"/>
      <c r="B15" s="45"/>
      <c r="C15" s="50"/>
      <c r="D15" s="40"/>
      <c r="E15" s="7"/>
      <c r="F15" s="7"/>
      <c r="G15" s="7"/>
    </row>
    <row r="16" spans="1:7" x14ac:dyDescent="0.2">
      <c r="A16" s="49"/>
      <c r="B16" s="45"/>
      <c r="C16" s="50"/>
      <c r="D16" s="40"/>
      <c r="E16" s="42"/>
      <c r="F16" s="42"/>
      <c r="G16" s="7"/>
    </row>
    <row r="17" spans="1:7" s="48" customFormat="1" x14ac:dyDescent="0.2">
      <c r="A17" s="51">
        <f>SUM(A5:A16)*0.8</f>
        <v>0</v>
      </c>
      <c r="B17" s="51">
        <f>SUM(B5:B16)*0.8</f>
        <v>0</v>
      </c>
      <c r="C17" s="52">
        <f>SUM(C5:C16)*0.8</f>
        <v>0</v>
      </c>
      <c r="D17" s="44"/>
      <c r="E17" s="42"/>
      <c r="F17" s="42"/>
      <c r="G17" s="42"/>
    </row>
    <row r="18" spans="1:7" x14ac:dyDescent="0.2">
      <c r="A18" s="7"/>
      <c r="D18" s="7"/>
      <c r="E18" s="7"/>
      <c r="F18" s="7"/>
      <c r="G18" s="7"/>
    </row>
    <row r="19" spans="1:7" x14ac:dyDescent="0.2">
      <c r="D19" s="7"/>
      <c r="E19" s="7"/>
      <c r="F19" s="7"/>
      <c r="G19" s="7"/>
    </row>
    <row r="20" spans="1:7" ht="22.5" x14ac:dyDescent="0.45">
      <c r="A20" s="43" t="s">
        <v>30</v>
      </c>
      <c r="D20" s="7"/>
    </row>
    <row r="22" spans="1:7" ht="15" x14ac:dyDescent="0.25">
      <c r="A22" s="53" t="s">
        <v>27</v>
      </c>
      <c r="B22" s="54" t="s">
        <v>28</v>
      </c>
      <c r="C22" s="55" t="s">
        <v>29</v>
      </c>
    </row>
    <row r="23" spans="1:7" x14ac:dyDescent="0.2">
      <c r="A23" s="49"/>
      <c r="B23" s="45"/>
      <c r="C23" s="50"/>
    </row>
    <row r="24" spans="1:7" x14ac:dyDescent="0.2">
      <c r="A24" s="49"/>
      <c r="B24" s="45"/>
      <c r="C24" s="50"/>
    </row>
    <row r="25" spans="1:7" x14ac:dyDescent="0.2">
      <c r="A25" s="49"/>
      <c r="B25" s="45"/>
      <c r="C25" s="50"/>
    </row>
    <row r="26" spans="1:7" x14ac:dyDescent="0.2">
      <c r="A26" s="49"/>
      <c r="B26" s="45"/>
      <c r="C26" s="50"/>
    </row>
    <row r="27" spans="1:7" x14ac:dyDescent="0.2">
      <c r="A27" s="49"/>
      <c r="B27" s="45"/>
      <c r="C27" s="50"/>
    </row>
    <row r="28" spans="1:7" x14ac:dyDescent="0.2">
      <c r="A28" s="49"/>
      <c r="B28" s="45"/>
      <c r="C28" s="50"/>
    </row>
    <row r="29" spans="1:7" x14ac:dyDescent="0.2">
      <c r="A29" s="49"/>
      <c r="B29" s="45"/>
      <c r="C29" s="50"/>
    </row>
    <row r="30" spans="1:7" x14ac:dyDescent="0.2">
      <c r="A30" s="49"/>
      <c r="B30" s="45"/>
      <c r="C30" s="50"/>
    </row>
    <row r="31" spans="1:7" x14ac:dyDescent="0.2">
      <c r="A31" s="49"/>
      <c r="B31" s="45"/>
      <c r="C31" s="50"/>
    </row>
    <row r="32" spans="1:7" x14ac:dyDescent="0.2">
      <c r="A32" s="49"/>
      <c r="B32" s="45"/>
      <c r="C32" s="50"/>
    </row>
    <row r="33" spans="1:3" x14ac:dyDescent="0.2">
      <c r="A33" s="49"/>
      <c r="B33" s="45"/>
      <c r="C33" s="50"/>
    </row>
    <row r="34" spans="1:3" x14ac:dyDescent="0.2">
      <c r="A34" s="49"/>
      <c r="B34" s="45"/>
      <c r="C34" s="50"/>
    </row>
    <row r="35" spans="1:3" s="48" customFormat="1" x14ac:dyDescent="0.2">
      <c r="A35" s="51">
        <f>SUM(A23:A34)*1.25</f>
        <v>0</v>
      </c>
      <c r="B35" s="51">
        <f>SUM(B23:B34)*1.25</f>
        <v>0</v>
      </c>
      <c r="C35" s="52">
        <f>SUM(C23:C34)*1.25</f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Uträkningsmall</vt:lpstr>
      <vt:lpstr>Omvandling moms</vt:lpstr>
    </vt:vector>
  </TitlesOfParts>
  <Company>Skellefteå Kraft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Malin Andersson</dc:creator>
  <cp:lastModifiedBy>Frida Hassel Borowski</cp:lastModifiedBy>
  <cp:lastPrinted>2020-09-01T14:08:34Z</cp:lastPrinted>
  <dcterms:created xsi:type="dcterms:W3CDTF">2019-06-20T07:02:56Z</dcterms:created>
  <dcterms:modified xsi:type="dcterms:W3CDTF">2024-01-17T12:40:59Z</dcterms:modified>
</cp:coreProperties>
</file>